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<sst xmlns="http://schemas.openxmlformats.org/spreadsheetml/2006/main" count="60" uniqueCount="33">
  <si>
    <t>长沙市开福区2025年招聘安保专职特勤入围体检人员</t>
  </si>
  <si>
    <t>序号</t>
  </si>
  <si>
    <t>姓名</t>
  </si>
  <si>
    <t>性别</t>
  </si>
  <si>
    <t>报考职位</t>
  </si>
  <si>
    <t>身份证号码</t>
  </si>
  <si>
    <t>笔试成绩</t>
  </si>
  <si>
    <t>面试成绩</t>
  </si>
  <si>
    <t>体能测评成绩</t>
  </si>
  <si>
    <t>综合成绩</t>
  </si>
  <si>
    <t>彭鹏</t>
  </si>
  <si>
    <t>男</t>
  </si>
  <si>
    <t>安保专职特勤</t>
  </si>
  <si>
    <t>433********0338</t>
  </si>
  <si>
    <t>合格</t>
  </si>
  <si>
    <t>罗鑫宇</t>
  </si>
  <si>
    <t>430********8534</t>
  </si>
  <si>
    <t>王飞</t>
  </si>
  <si>
    <t>430********0079</t>
  </si>
  <si>
    <t>朱俊玮</t>
  </si>
  <si>
    <t>430********6610</t>
  </si>
  <si>
    <t>谢亮</t>
  </si>
  <si>
    <t>430********701X</t>
  </si>
  <si>
    <t>刘毅</t>
  </si>
  <si>
    <t>431********0036</t>
  </si>
  <si>
    <t>李文韬</t>
  </si>
  <si>
    <t>430********5219</t>
  </si>
  <si>
    <t>凌琼</t>
  </si>
  <si>
    <t>431********0013</t>
  </si>
  <si>
    <t>唐凯</t>
  </si>
  <si>
    <t>430********001X</t>
  </si>
  <si>
    <t>彭毅全</t>
  </si>
  <si>
    <t>430********0913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</si>
</sst>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4"/>
      <name val="宋体"/>
      <charset val="134"/>
    </font>
    <font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30021;\&#29305;&#21220;&#25307;&#32856;\2025&#24180;&#23433;&#20445;&#19987;&#32844;&#29305;&#21220;&#25307;&#32856;\&#31508;&#35797;\&#24320;&#31119;&#21306;&#20844;&#24320;&#25307;&#32856;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绩排序"/>
    </sheetNames>
    <sheetDataSet>
      <sheetData sheetId="0">
        <row r="3">
          <cell r="B3" t="str">
            <v>彭鹏</v>
          </cell>
          <cell r="C3" t="str">
            <v>男</v>
          </cell>
          <cell r="D3" t="str">
            <v>433127199701020338</v>
          </cell>
          <cell r="E3" t="str">
            <v>安保专职特勤</v>
          </cell>
          <cell r="F3" t="str">
            <v>10000104</v>
          </cell>
          <cell r="G3">
            <v>93.8</v>
          </cell>
        </row>
        <row r="4">
          <cell r="B4" t="str">
            <v>陈英帆</v>
          </cell>
          <cell r="C4" t="str">
            <v>男</v>
          </cell>
          <cell r="D4" t="str">
            <v>430121200103042814</v>
          </cell>
          <cell r="E4" t="str">
            <v>安保专职特勤</v>
          </cell>
          <cell r="F4" t="str">
            <v>10000108</v>
          </cell>
          <cell r="G4">
            <v>91.1</v>
          </cell>
        </row>
        <row r="5">
          <cell r="B5" t="str">
            <v>彭毅全</v>
          </cell>
          <cell r="C5" t="str">
            <v>男</v>
          </cell>
          <cell r="D5" t="str">
            <v>430922200208240913</v>
          </cell>
          <cell r="E5" t="str">
            <v>安保专职特勤</v>
          </cell>
          <cell r="F5" t="str">
            <v>10000117</v>
          </cell>
          <cell r="G5">
            <v>91</v>
          </cell>
        </row>
        <row r="6">
          <cell r="B6" t="str">
            <v>刘威</v>
          </cell>
          <cell r="C6" t="str">
            <v>男</v>
          </cell>
          <cell r="D6" t="str">
            <v>430122199803230016</v>
          </cell>
          <cell r="E6" t="str">
            <v>安保专职特勤</v>
          </cell>
          <cell r="F6" t="str">
            <v>10000112</v>
          </cell>
          <cell r="G6">
            <v>89.1</v>
          </cell>
        </row>
        <row r="7">
          <cell r="B7" t="str">
            <v>吴承明</v>
          </cell>
          <cell r="C7" t="str">
            <v>男</v>
          </cell>
          <cell r="D7" t="str">
            <v>430105200101161510</v>
          </cell>
          <cell r="E7" t="str">
            <v>安保专职特勤</v>
          </cell>
          <cell r="F7" t="str">
            <v>10000115</v>
          </cell>
          <cell r="G7">
            <v>89.1</v>
          </cell>
        </row>
        <row r="8">
          <cell r="B8" t="str">
            <v>袁辉</v>
          </cell>
          <cell r="C8" t="str">
            <v>男</v>
          </cell>
          <cell r="D8" t="str">
            <v>360313199710163551</v>
          </cell>
          <cell r="E8" t="str">
            <v>安保专职特勤</v>
          </cell>
          <cell r="F8" t="str">
            <v>10000116</v>
          </cell>
          <cell r="G8">
            <v>87.9</v>
          </cell>
        </row>
        <row r="9">
          <cell r="B9" t="str">
            <v>罗鑫宇</v>
          </cell>
          <cell r="C9" t="str">
            <v>男</v>
          </cell>
          <cell r="D9" t="str">
            <v>430121199605248534</v>
          </cell>
          <cell r="E9" t="str">
            <v>安保专职特勤</v>
          </cell>
          <cell r="F9" t="str">
            <v>10000103</v>
          </cell>
          <cell r="G9">
            <v>87.2</v>
          </cell>
        </row>
        <row r="10">
          <cell r="B10" t="str">
            <v>王飞</v>
          </cell>
          <cell r="C10" t="str">
            <v>男</v>
          </cell>
          <cell r="D10" t="str">
            <v>430422199605030079</v>
          </cell>
          <cell r="E10" t="str">
            <v>安保专职特勤</v>
          </cell>
          <cell r="F10" t="str">
            <v>10000102</v>
          </cell>
          <cell r="G10">
            <v>86.8</v>
          </cell>
        </row>
        <row r="11">
          <cell r="B11" t="str">
            <v>刘毅</v>
          </cell>
          <cell r="C11" t="str">
            <v>男</v>
          </cell>
          <cell r="D11" t="str">
            <v>431322200209050036</v>
          </cell>
          <cell r="E11" t="str">
            <v>安保专职特勤</v>
          </cell>
          <cell r="F11" t="str">
            <v>10000126</v>
          </cell>
          <cell r="G11">
            <v>84.1</v>
          </cell>
        </row>
        <row r="12">
          <cell r="B12" t="str">
            <v>朱俊玮</v>
          </cell>
          <cell r="C12" t="str">
            <v>男</v>
          </cell>
          <cell r="D12" t="str">
            <v>430105200006126610</v>
          </cell>
          <cell r="E12" t="str">
            <v>安保专职特勤</v>
          </cell>
          <cell r="F12" t="str">
            <v>10000124</v>
          </cell>
          <cell r="G12">
            <v>82.7</v>
          </cell>
        </row>
        <row r="13">
          <cell r="B13" t="str">
            <v>毛豆</v>
          </cell>
          <cell r="C13" t="str">
            <v>男</v>
          </cell>
          <cell r="D13" t="str">
            <v>430382199501022059</v>
          </cell>
          <cell r="E13" t="str">
            <v>安保专职特勤</v>
          </cell>
          <cell r="F13" t="str">
            <v>10000106</v>
          </cell>
          <cell r="G13">
            <v>82</v>
          </cell>
        </row>
        <row r="14">
          <cell r="B14" t="str">
            <v>凌琼</v>
          </cell>
          <cell r="C14" t="str">
            <v>男</v>
          </cell>
          <cell r="D14" t="str">
            <v>431321199509290013</v>
          </cell>
          <cell r="E14" t="str">
            <v>安保专职特勤</v>
          </cell>
          <cell r="F14" t="str">
            <v>10000131</v>
          </cell>
          <cell r="G14">
            <v>82</v>
          </cell>
        </row>
        <row r="15">
          <cell r="B15" t="str">
            <v>谢亮</v>
          </cell>
          <cell r="C15" t="str">
            <v>男</v>
          </cell>
          <cell r="D15" t="str">
            <v>43020420000517701X</v>
          </cell>
          <cell r="E15" t="str">
            <v>安保专职特勤</v>
          </cell>
          <cell r="F15" t="str">
            <v>10000107</v>
          </cell>
          <cell r="G15">
            <v>81</v>
          </cell>
        </row>
        <row r="16">
          <cell r="B16" t="str">
            <v>李文韬</v>
          </cell>
          <cell r="C16" t="str">
            <v>男</v>
          </cell>
          <cell r="D16" t="str">
            <v>430122199611095219</v>
          </cell>
          <cell r="E16" t="str">
            <v>安保专职特勤</v>
          </cell>
          <cell r="F16" t="str">
            <v>10000113</v>
          </cell>
          <cell r="G16">
            <v>80.2</v>
          </cell>
        </row>
        <row r="17">
          <cell r="B17" t="str">
            <v>张凯丰</v>
          </cell>
          <cell r="C17" t="str">
            <v>男</v>
          </cell>
          <cell r="D17" t="str">
            <v>431226199707275435</v>
          </cell>
          <cell r="E17" t="str">
            <v>安保专职特勤</v>
          </cell>
          <cell r="F17" t="str">
            <v>10000122</v>
          </cell>
          <cell r="G17">
            <v>80.1</v>
          </cell>
        </row>
        <row r="18">
          <cell r="B18" t="str">
            <v>邓景隽</v>
          </cell>
          <cell r="C18" t="str">
            <v>男</v>
          </cell>
          <cell r="D18" t="str">
            <v>43052220011126487X</v>
          </cell>
          <cell r="E18" t="str">
            <v>安保专职特勤</v>
          </cell>
          <cell r="F18" t="str">
            <v>10000118</v>
          </cell>
          <cell r="G18">
            <v>77.5</v>
          </cell>
        </row>
        <row r="19">
          <cell r="B19" t="str">
            <v>蒋才多</v>
          </cell>
          <cell r="C19" t="str">
            <v>男</v>
          </cell>
          <cell r="D19" t="str">
            <v>430681199808267616</v>
          </cell>
          <cell r="E19" t="str">
            <v>安保专职特勤</v>
          </cell>
          <cell r="F19" t="str">
            <v>10000123</v>
          </cell>
          <cell r="G19">
            <v>77</v>
          </cell>
        </row>
        <row r="20">
          <cell r="B20" t="str">
            <v>张源</v>
          </cell>
          <cell r="C20" t="str">
            <v>男</v>
          </cell>
          <cell r="D20" t="str">
            <v>431382199805270116</v>
          </cell>
          <cell r="E20" t="str">
            <v>安保专职特勤</v>
          </cell>
          <cell r="F20" t="str">
            <v>10000105</v>
          </cell>
          <cell r="G20">
            <v>74.3</v>
          </cell>
        </row>
        <row r="21">
          <cell r="B21" t="str">
            <v>唐凯</v>
          </cell>
          <cell r="C21" t="str">
            <v>男</v>
          </cell>
          <cell r="D21" t="str">
            <v>43010320020501001X</v>
          </cell>
          <cell r="E21" t="str">
            <v>安保专职特勤</v>
          </cell>
          <cell r="F21" t="str">
            <v>10000120</v>
          </cell>
          <cell r="G21">
            <v>73.9</v>
          </cell>
        </row>
        <row r="22">
          <cell r="B22" t="str">
            <v>贺康</v>
          </cell>
          <cell r="C22" t="str">
            <v>男</v>
          </cell>
          <cell r="D22" t="str">
            <v>430527200006160018</v>
          </cell>
          <cell r="E22" t="str">
            <v>安保专职特勤</v>
          </cell>
          <cell r="F22" t="str">
            <v>10000110</v>
          </cell>
          <cell r="G22">
            <v>73.6</v>
          </cell>
        </row>
        <row r="23">
          <cell r="B23" t="str">
            <v>万磊</v>
          </cell>
          <cell r="C23" t="str">
            <v>男</v>
          </cell>
          <cell r="D23" t="str">
            <v>430181199808224213</v>
          </cell>
          <cell r="E23" t="str">
            <v>安保专职特勤</v>
          </cell>
          <cell r="F23" t="str">
            <v>10000119</v>
          </cell>
          <cell r="G23">
            <v>71</v>
          </cell>
        </row>
        <row r="24">
          <cell r="B24" t="str">
            <v>周星驰</v>
          </cell>
          <cell r="C24" t="str">
            <v>男</v>
          </cell>
          <cell r="D24" t="str">
            <v>430426200102170919</v>
          </cell>
          <cell r="E24" t="str">
            <v>安保专职特勤</v>
          </cell>
          <cell r="F24" t="str">
            <v>10000111</v>
          </cell>
          <cell r="G24">
            <v>70.6</v>
          </cell>
        </row>
        <row r="25">
          <cell r="B25" t="str">
            <v>刘俊华</v>
          </cell>
          <cell r="C25" t="str">
            <v>男</v>
          </cell>
          <cell r="D25" t="str">
            <v>431226200211231653</v>
          </cell>
          <cell r="E25" t="str">
            <v>安保专职特勤</v>
          </cell>
          <cell r="F25" t="str">
            <v>10000125</v>
          </cell>
          <cell r="G25">
            <v>67.5</v>
          </cell>
        </row>
        <row r="26">
          <cell r="B26" t="str">
            <v>陈辉龙</v>
          </cell>
          <cell r="C26" t="str">
            <v>男</v>
          </cell>
          <cell r="D26" t="str">
            <v>430721199510150035</v>
          </cell>
          <cell r="E26" t="str">
            <v>安保专职特勤</v>
          </cell>
          <cell r="F26" t="str">
            <v>10000101</v>
          </cell>
          <cell r="G26">
            <v>65.8</v>
          </cell>
        </row>
        <row r="27">
          <cell r="B27" t="str">
            <v>吴磊</v>
          </cell>
          <cell r="C27" t="str">
            <v>男</v>
          </cell>
          <cell r="D27" t="str">
            <v>430921199610211756</v>
          </cell>
          <cell r="E27" t="str">
            <v>安保专职特勤</v>
          </cell>
          <cell r="F27" t="str">
            <v>10000109</v>
          </cell>
          <cell r="G27">
            <v>64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Q6" sqref="Q6"/>
    </sheetView>
  </sheetViews>
  <sheetFormatPr defaultColWidth="9" defaultRowHeight="13.8"/>
  <cols>
    <col min="1" max="1" width="4.87962962962963" customWidth="1"/>
    <col min="2" max="2" width="8.62962962962963" customWidth="1"/>
    <col min="3" max="3" width="9.44444444444444" style="1" customWidth="1"/>
    <col min="4" max="4" width="15.1111111111111" style="1" customWidth="1"/>
    <col min="5" max="5" width="18.7777777777778" style="1" customWidth="1"/>
    <col min="6" max="6" width="7.37962962962963" customWidth="1"/>
    <col min="7" max="7" width="7.87962962962963" customWidth="1"/>
    <col min="8" max="8" width="11.75" customWidth="1"/>
    <col min="9" max="9" width="7.25" customWidth="1"/>
  </cols>
  <sheetData>
    <row r="1" ht="54.7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5.1" customHeight="1" spans="1:11">
      <c r="A3" s="4">
        <v>1</v>
      </c>
      <c r="B3" s="5" t="s">
        <v>10</v>
      </c>
      <c r="C3" s="6" t="s">
        <v>11</v>
      </c>
      <c r="D3" s="5" t="s">
        <v>12</v>
      </c>
      <c r="E3" s="6" t="s">
        <v>13</v>
      </c>
      <c r="F3" s="7">
        <f>VLOOKUP(B3,[1]成绩排序!$B$3:$G$27,6,0)</f>
        <v>93.8</v>
      </c>
      <c r="G3" s="7">
        <v>91.6</v>
      </c>
      <c r="H3" s="7" t="s">
        <v>14</v>
      </c>
      <c r="I3" s="7">
        <v>92.7</v>
      </c>
      <c r="K3" s="8"/>
    </row>
    <row r="4" ht="35.1" customHeight="1" spans="1:11">
      <c r="A4" s="4">
        <v>2</v>
      </c>
      <c r="B4" s="5" t="s">
        <v>15</v>
      </c>
      <c r="C4" s="6" t="s">
        <v>11</v>
      </c>
      <c r="D4" s="5" t="s">
        <v>12</v>
      </c>
      <c r="E4" s="6" t="s">
        <v>16</v>
      </c>
      <c r="F4" s="7">
        <f>VLOOKUP(B4,[1]成绩排序!$B$3:$G$27,6,0)</f>
        <v>87.2</v>
      </c>
      <c r="G4" s="7">
        <v>90.8</v>
      </c>
      <c r="H4" s="7" t="s">
        <v>14</v>
      </c>
      <c r="I4" s="7">
        <v>89</v>
      </c>
    </row>
    <row r="5" ht="35.1" customHeight="1" spans="1:11">
      <c r="A5" s="4">
        <v>3</v>
      </c>
      <c r="B5" s="5" t="s">
        <v>17</v>
      </c>
      <c r="C5" s="6" t="s">
        <v>11</v>
      </c>
      <c r="D5" s="5" t="s">
        <v>12</v>
      </c>
      <c r="E5" s="6" t="s">
        <v>18</v>
      </c>
      <c r="F5" s="7">
        <f>VLOOKUP(B5,[1]成绩排序!$B$3:$G$27,6,0)</f>
        <v>86.8</v>
      </c>
      <c r="G5" s="7">
        <v>85.6</v>
      </c>
      <c r="H5" s="7" t="s">
        <v>14</v>
      </c>
      <c r="I5" s="7">
        <v>86.2</v>
      </c>
    </row>
    <row r="6" ht="35.1" customHeight="1" spans="1:11">
      <c r="A6" s="4">
        <v>4</v>
      </c>
      <c r="B6" s="5" t="s">
        <v>19</v>
      </c>
      <c r="C6" s="6" t="s">
        <v>11</v>
      </c>
      <c r="D6" s="5" t="s">
        <v>12</v>
      </c>
      <c r="E6" s="6" t="s">
        <v>20</v>
      </c>
      <c r="F6" s="7">
        <f>VLOOKUP(B6,[1]成绩排序!$B$3:$G$27,6,0)</f>
        <v>82.7</v>
      </c>
      <c r="G6" s="7">
        <v>88.8</v>
      </c>
      <c r="H6" s="7" t="s">
        <v>14</v>
      </c>
      <c r="I6" s="7">
        <v>85.75</v>
      </c>
    </row>
    <row r="7" ht="35.1" customHeight="1" spans="1:11">
      <c r="A7" s="4">
        <v>5</v>
      </c>
      <c r="B7" s="5" t="s">
        <v>21</v>
      </c>
      <c r="C7" s="6" t="s">
        <v>11</v>
      </c>
      <c r="D7" s="5" t="s">
        <v>12</v>
      </c>
      <c r="E7" s="6" t="s">
        <v>22</v>
      </c>
      <c r="F7" s="7">
        <f>VLOOKUP(B7,[1]成绩排序!$B$3:$G$27,6,0)</f>
        <v>81</v>
      </c>
      <c r="G7" s="7">
        <v>89.8</v>
      </c>
      <c r="H7" s="7" t="s">
        <v>14</v>
      </c>
      <c r="I7" s="7">
        <v>85.4</v>
      </c>
    </row>
    <row r="8" ht="35.1" customHeight="1" spans="1:11">
      <c r="A8" s="4">
        <v>6</v>
      </c>
      <c r="B8" s="5" t="s">
        <v>23</v>
      </c>
      <c r="C8" s="6" t="s">
        <v>11</v>
      </c>
      <c r="D8" s="5" t="s">
        <v>12</v>
      </c>
      <c r="E8" s="6" t="s">
        <v>24</v>
      </c>
      <c r="F8" s="7">
        <f>VLOOKUP(B8,[1]成绩排序!$B$3:$G$27,6,0)</f>
        <v>84.1</v>
      </c>
      <c r="G8" s="7">
        <v>86.6</v>
      </c>
      <c r="H8" s="7" t="s">
        <v>14</v>
      </c>
      <c r="I8" s="7">
        <v>85.35</v>
      </c>
    </row>
    <row r="9" ht="35.1" customHeight="1" spans="1:11">
      <c r="A9" s="4">
        <v>7</v>
      </c>
      <c r="B9" s="5" t="s">
        <v>25</v>
      </c>
      <c r="C9" s="6" t="s">
        <v>11</v>
      </c>
      <c r="D9" s="5" t="s">
        <v>12</v>
      </c>
      <c r="E9" s="6" t="s">
        <v>26</v>
      </c>
      <c r="F9" s="7">
        <f>VLOOKUP(B9,[1]成绩排序!$B$3:$G$27,6,0)</f>
        <v>80.2</v>
      </c>
      <c r="G9" s="7">
        <v>90.4</v>
      </c>
      <c r="H9" s="7" t="s">
        <v>14</v>
      </c>
      <c r="I9" s="7">
        <v>85.3</v>
      </c>
    </row>
    <row r="10" ht="35.1" customHeight="1" spans="1:11">
      <c r="A10" s="4">
        <v>8</v>
      </c>
      <c r="B10" s="5" t="s">
        <v>27</v>
      </c>
      <c r="C10" s="6" t="s">
        <v>11</v>
      </c>
      <c r="D10" s="5" t="s">
        <v>12</v>
      </c>
      <c r="E10" s="6" t="s">
        <v>28</v>
      </c>
      <c r="F10" s="7">
        <f>VLOOKUP(B10,[1]成绩排序!$B$3:$G$27,6,0)</f>
        <v>82</v>
      </c>
      <c r="G10" s="7">
        <v>86.8</v>
      </c>
      <c r="H10" s="7" t="s">
        <v>14</v>
      </c>
      <c r="I10" s="7">
        <v>84.4</v>
      </c>
    </row>
    <row r="11" ht="35.1" customHeight="1" spans="1:11">
      <c r="A11" s="4">
        <v>9</v>
      </c>
      <c r="B11" s="5" t="s">
        <v>29</v>
      </c>
      <c r="C11" s="6" t="s">
        <v>11</v>
      </c>
      <c r="D11" s="5" t="s">
        <v>12</v>
      </c>
      <c r="E11" s="6" t="s">
        <v>30</v>
      </c>
      <c r="F11" s="7">
        <f>VLOOKUP(B11,[1]成绩排序!$B$3:$G$27,6,0)</f>
        <v>73.9</v>
      </c>
      <c r="G11" s="7">
        <v>94.2</v>
      </c>
      <c r="H11" s="7" t="s">
        <v>14</v>
      </c>
      <c r="I11" s="7">
        <v>84.05</v>
      </c>
    </row>
    <row r="12" ht="35.1" customHeight="1" spans="1:11">
      <c r="A12" s="4">
        <v>10</v>
      </c>
      <c r="B12" s="5" t="s">
        <v>31</v>
      </c>
      <c r="C12" s="6" t="s">
        <v>11</v>
      </c>
      <c r="D12" s="5" t="s">
        <v>12</v>
      </c>
      <c r="E12" s="6" t="s">
        <v>32</v>
      </c>
      <c r="F12" s="7">
        <f>VLOOKUP(B12,[1]成绩排序!$B$3:$G$27,6,0)</f>
        <v>91</v>
      </c>
      <c r="G12" s="7">
        <v>72.2</v>
      </c>
      <c r="H12" s="7" t="s">
        <v>14</v>
      </c>
      <c r="I12" s="7">
        <v>81.6</v>
      </c>
    </row>
    <row r="13" ht="35.1" customHeight="1"/>
  </sheetData>
  <mergeCells count="1">
    <mergeCell ref="A1:I1"/>
  </mergeCells>
  <printOptions horizontalCentered="1"/>
  <pageMargins left="0.511811023622047" right="0.511811023622047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可可</cp:lastModifiedBy>
  <dcterms:created xsi:type="dcterms:W3CDTF">2015-06-05T18:19:00Z</dcterms:created>
  <dcterms:modified xsi:type="dcterms:W3CDTF">2025-12-05T12:15:43Z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A0B5BC1753B6480BA24A5CF97115F222_12</vt:lpwstr>
  </property>
  <property fmtid="{D5CDD505-2E9C-101B-9397-08002B2CF9AE}" pid="3" name="KSOProductBuildVer">
    <vt:lpwstr>2052-12.1.0.23542</vt:lpwstr>
  </property>
</Properties>
</file>